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manova-ma\Downloads\"/>
    </mc:Choice>
  </mc:AlternateContent>
  <xr:revisionPtr revIDLastSave="0" documentId="13_ncr:1_{6C311582-4376-416A-82DA-75C5DD24A798}" xr6:coauthVersionLast="47" xr6:coauthVersionMax="47" xr10:uidLastSave="{00000000-0000-0000-0000-000000000000}"/>
  <bookViews>
    <workbookView xWindow="-120" yWindow="-120" windowWidth="29040" windowHeight="15840" tabRatio="923" xr2:uid="{00000000-000D-0000-FFFF-FFFF00000000}"/>
  </bookViews>
  <sheets>
    <sheet name="2022" sheetId="23" r:id="rId1"/>
  </sheets>
  <definedNames>
    <definedName name="_xlnm.Print_Area" localSheetId="0">'2022'!$A$1:$F$19</definedName>
  </definedNames>
  <calcPr calcId="191029"/>
</workbook>
</file>

<file path=xl/calcChain.xml><?xml version="1.0" encoding="utf-8"?>
<calcChain xmlns="http://schemas.openxmlformats.org/spreadsheetml/2006/main">
  <c r="E7" i="23" l="1"/>
  <c r="E8" i="23"/>
  <c r="E9" i="23"/>
  <c r="D10" i="23" l="1"/>
  <c r="E6" i="23" l="1"/>
  <c r="E10" i="23" l="1"/>
  <c r="F10" i="23" l="1"/>
</calcChain>
</file>

<file path=xl/sharedStrings.xml><?xml version="1.0" encoding="utf-8"?>
<sst xmlns="http://schemas.openxmlformats.org/spreadsheetml/2006/main" count="30" uniqueCount="27">
  <si>
    <t>Наименование филиала</t>
  </si>
  <si>
    <t>№ договора, дата договора</t>
  </si>
  <si>
    <t>Контрагент по договору (Продавец)</t>
  </si>
  <si>
    <t>Объём потерь (млн. кВтч)</t>
  </si>
  <si>
    <t>Средневзвешенная цена покупки (руб/кВтч)</t>
  </si>
  <si>
    <t>Стоимость
(млн. рублей, без НДС)</t>
  </si>
  <si>
    <t>для ОАО "ФСК ЕЭС"</t>
  </si>
  <si>
    <t>по ставке на оплату потерь</t>
  </si>
  <si>
    <t>по ставке на оплату мощности</t>
  </si>
  <si>
    <t>Итого</t>
  </si>
  <si>
    <t>Перечень регламентирующих документов</t>
  </si>
  <si>
    <t>Объём  (млн. кВтч/МВт)</t>
  </si>
  <si>
    <t>Средневзвешенная цена покупки (руб/кВтч, руб./МВт/мес)</t>
  </si>
  <si>
    <t>Форма 5</t>
  </si>
  <si>
    <t xml:space="preserve">абз.3 п. 19 "г" ПП РФ № 24 от 21.01.2004  </t>
  </si>
  <si>
    <t>Итого ООО "СамЭСК"</t>
  </si>
  <si>
    <t>№ 100000744 от 04.02.2019 Потери</t>
  </si>
  <si>
    <t>№ 7 от 11.02.2019 Потери</t>
  </si>
  <si>
    <t>Наименование организации</t>
  </si>
  <si>
    <t>ПАО "Самараэнерго"</t>
  </si>
  <si>
    <t>№ 10-2375К от 30.09.2020</t>
  </si>
  <si>
    <t>ООО "ТЭС"</t>
  </si>
  <si>
    <t>АО "СамГЭС"</t>
  </si>
  <si>
    <t>АО "ТЭК"</t>
  </si>
  <si>
    <t>№ 01-ГП от 11.01.2021 Потери</t>
  </si>
  <si>
    <t xml:space="preserve">«Самарская электросетевая компания» </t>
  </si>
  <si>
    <t>О закупке ООО «Самарская электросетевая компания» электрической энергии для компенсации потерь в сетях и её стоимости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</si>
</sst>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_р_._-;\-* #,##0.00_р_._-;_-* &quot;-&quot;??_р_._-;_-@_-"/>
    <numFmt numFmtId="165" formatCode="#,##0.0"/>
    <numFmt numFmtId="166" formatCode="_-* #,##0.0000_р_._-;\-* #,##0.0000_р_._-;_-* &quot;-&quot;??_р_._-;_-@_-"/>
    <numFmt numFmtId="167" formatCode="_-* #,##0.0000000_р_._-;\-* #,##0.0000000_р_._-;_-* &quot;-&quot;???????_р_._-;_-@_-"/>
    <numFmt numFmtId="168" formatCode="_-* #,##0.000000000_р_._-;\-* #,##0.000000000_р_._-;_-* &quot;-&quot;??_р_._-;_-@_-"/>
    <numFmt numFmtId="169" formatCode="_-* #,##0.000000_р_._-;\-* #,##0.000000_р_._-;_-* &quot;-&quot;??_р_._-;_-@_-"/>
    <numFmt numFmtId="170" formatCode="#,##0_ ;\-#,##0\ "/>
    <numFmt numFmtId="171" formatCode="#,##0.0000000_ ;\-#,##0.0000000\ 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/>
    </xf>
    <xf numFmtId="2" fontId="3" fillId="0" borderId="0" xfId="0" applyNumberFormat="1" applyFont="1"/>
    <xf numFmtId="0" fontId="8" fillId="0" borderId="4" xfId="0" applyFont="1" applyBorder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165" fontId="4" fillId="0" borderId="6" xfId="0" applyNumberFormat="1" applyFont="1" applyBorder="1" applyAlignment="1">
      <alignment horizontal="center" vertical="center"/>
    </xf>
    <xf numFmtId="165" fontId="8" fillId="0" borderId="6" xfId="0" applyNumberFormat="1" applyFont="1" applyBorder="1" applyAlignment="1">
      <alignment horizontal="center" vertical="center"/>
    </xf>
    <xf numFmtId="165" fontId="8" fillId="0" borderId="3" xfId="0" applyNumberFormat="1" applyFont="1" applyBorder="1" applyAlignment="1">
      <alignment horizontal="center" vertical="center"/>
    </xf>
    <xf numFmtId="3" fontId="3" fillId="0" borderId="0" xfId="0" applyNumberFormat="1" applyFont="1"/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2" xfId="0" applyFont="1" applyBorder="1"/>
    <xf numFmtId="0" fontId="6" fillId="0" borderId="5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center" wrapText="1"/>
    </xf>
    <xf numFmtId="4" fontId="3" fillId="0" borderId="0" xfId="0" applyNumberFormat="1" applyFont="1"/>
    <xf numFmtId="167" fontId="3" fillId="0" borderId="0" xfId="0" applyNumberFormat="1" applyFont="1"/>
    <xf numFmtId="164" fontId="3" fillId="0" borderId="0" xfId="4" applyFont="1"/>
    <xf numFmtId="166" fontId="3" fillId="0" borderId="0" xfId="4" applyNumberFormat="1" applyFont="1"/>
    <xf numFmtId="168" fontId="3" fillId="0" borderId="0" xfId="4" applyNumberFormat="1" applyFont="1"/>
    <xf numFmtId="169" fontId="3" fillId="0" borderId="0" xfId="4" applyNumberFormat="1" applyFont="1"/>
    <xf numFmtId="170" fontId="3" fillId="0" borderId="0" xfId="0" applyNumberFormat="1" applyFont="1"/>
    <xf numFmtId="171" fontId="3" fillId="0" borderId="0" xfId="0" applyNumberFormat="1" applyFont="1"/>
    <xf numFmtId="164" fontId="8" fillId="0" borderId="3" xfId="4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4" xfId="0" applyFont="1" applyBorder="1" applyAlignment="1">
      <alignment vertical="center" wrapText="1"/>
    </xf>
    <xf numFmtId="164" fontId="8" fillId="0" borderId="6" xfId="4" applyFont="1" applyBorder="1" applyAlignment="1">
      <alignment horizontal="center" vertical="center"/>
    </xf>
    <xf numFmtId="164" fontId="7" fillId="0" borderId="1" xfId="4" applyFont="1" applyBorder="1" applyAlignment="1">
      <alignment horizontal="center" vertical="center"/>
    </xf>
    <xf numFmtId="164" fontId="4" fillId="2" borderId="6" xfId="4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</cellXfs>
  <cellStyles count="5">
    <cellStyle name="Обычный" xfId="0" builtinId="0"/>
    <cellStyle name="Обычный 2" xfId="1" xr:uid="{00000000-0005-0000-0000-000001000000}"/>
    <cellStyle name="Обычный 8" xfId="2" xr:uid="{00000000-0005-0000-0000-000002000000}"/>
    <cellStyle name="Процентный 3" xfId="3" xr:uid="{00000000-0005-0000-0000-000003000000}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zoomScaleNormal="100" zoomScaleSheetLayoutView="80" workbookViewId="0">
      <selection activeCell="H5" sqref="H5"/>
    </sheetView>
  </sheetViews>
  <sheetFormatPr defaultRowHeight="16.5" outlineLevelCol="1" x14ac:dyDescent="0.3"/>
  <cols>
    <col min="1" max="1" width="35" style="1" customWidth="1"/>
    <col min="2" max="2" width="37.140625" style="1" customWidth="1"/>
    <col min="3" max="3" width="32" style="1" customWidth="1"/>
    <col min="4" max="4" width="18.42578125" style="1" hidden="1" customWidth="1" outlineLevel="1"/>
    <col min="5" max="5" width="22.42578125" style="1" hidden="1" customWidth="1" outlineLevel="1"/>
    <col min="6" max="6" width="18.140625" style="1" customWidth="1" collapsed="1"/>
    <col min="7" max="7" width="15.5703125" style="1" bestFit="1" customWidth="1"/>
    <col min="8" max="8" width="19.140625" style="1" bestFit="1" customWidth="1"/>
    <col min="9" max="9" width="17.7109375" style="1" bestFit="1" customWidth="1"/>
    <col min="10" max="10" width="16.85546875" style="1" customWidth="1"/>
    <col min="11" max="11" width="17.7109375" style="1" bestFit="1" customWidth="1"/>
    <col min="12" max="16384" width="9.140625" style="1"/>
  </cols>
  <sheetData>
    <row r="1" spans="1:10" x14ac:dyDescent="0.3">
      <c r="A1" s="7" t="s">
        <v>13</v>
      </c>
      <c r="E1" s="2"/>
      <c r="F1" s="4" t="s">
        <v>14</v>
      </c>
    </row>
    <row r="3" spans="1:10" ht="29.25" customHeight="1" x14ac:dyDescent="0.3">
      <c r="A3" s="39" t="s">
        <v>26</v>
      </c>
      <c r="B3" s="39"/>
      <c r="C3" s="39"/>
      <c r="D3" s="39"/>
      <c r="E3" s="39"/>
      <c r="F3" s="39"/>
    </row>
    <row r="4" spans="1:10" ht="18.75" thickBot="1" x14ac:dyDescent="0.35">
      <c r="B4" s="8"/>
      <c r="C4" s="8"/>
      <c r="D4" s="8"/>
      <c r="E4" s="8"/>
    </row>
    <row r="5" spans="1:10" ht="85.5" customHeight="1" x14ac:dyDescent="0.3">
      <c r="A5" s="17" t="s">
        <v>18</v>
      </c>
      <c r="B5" s="18" t="s">
        <v>1</v>
      </c>
      <c r="C5" s="18" t="s">
        <v>2</v>
      </c>
      <c r="D5" s="18" t="s">
        <v>3</v>
      </c>
      <c r="E5" s="18" t="s">
        <v>4</v>
      </c>
      <c r="F5" s="19" t="s">
        <v>5</v>
      </c>
    </row>
    <row r="6" spans="1:10" ht="31.5" x14ac:dyDescent="0.3">
      <c r="A6" s="33" t="s">
        <v>25</v>
      </c>
      <c r="B6" s="9" t="s">
        <v>20</v>
      </c>
      <c r="C6" s="33" t="s">
        <v>19</v>
      </c>
      <c r="D6" s="36"/>
      <c r="E6" s="34" t="e">
        <f>F6/D6</f>
        <v>#DIV/0!</v>
      </c>
      <c r="F6" s="31">
        <v>55.979722550000012</v>
      </c>
      <c r="G6" s="23"/>
      <c r="H6" s="24"/>
      <c r="I6" s="28"/>
      <c r="J6" s="27"/>
    </row>
    <row r="7" spans="1:10" ht="31.5" x14ac:dyDescent="0.3">
      <c r="A7" s="33" t="s">
        <v>25</v>
      </c>
      <c r="B7" s="9" t="s">
        <v>16</v>
      </c>
      <c r="C7" s="32" t="s">
        <v>22</v>
      </c>
      <c r="D7" s="36"/>
      <c r="E7" s="34" t="e">
        <f t="shared" ref="E7:E9" si="0">F7/D7</f>
        <v>#DIV/0!</v>
      </c>
      <c r="F7" s="31">
        <v>0.78210151000000006</v>
      </c>
      <c r="G7" s="23"/>
      <c r="H7" s="24"/>
      <c r="I7" s="28"/>
      <c r="J7" s="27"/>
    </row>
    <row r="8" spans="1:10" ht="31.5" x14ac:dyDescent="0.3">
      <c r="A8" s="33" t="s">
        <v>25</v>
      </c>
      <c r="B8" s="9" t="s">
        <v>24</v>
      </c>
      <c r="C8" s="32" t="s">
        <v>21</v>
      </c>
      <c r="D8" s="36"/>
      <c r="E8" s="34" t="e">
        <f t="shared" si="0"/>
        <v>#DIV/0!</v>
      </c>
      <c r="F8" s="31">
        <v>33.930014369999995</v>
      </c>
      <c r="G8" s="23"/>
      <c r="H8" s="24"/>
      <c r="I8" s="28"/>
      <c r="J8" s="27"/>
    </row>
    <row r="9" spans="1:10" ht="31.5" x14ac:dyDescent="0.3">
      <c r="A9" s="33" t="s">
        <v>25</v>
      </c>
      <c r="B9" s="9" t="s">
        <v>17</v>
      </c>
      <c r="C9" s="32" t="s">
        <v>23</v>
      </c>
      <c r="D9" s="36"/>
      <c r="E9" s="34" t="e">
        <f t="shared" si="0"/>
        <v>#DIV/0!</v>
      </c>
      <c r="F9" s="31">
        <v>1.3514821299999999</v>
      </c>
      <c r="G9" s="23"/>
      <c r="H9" s="24"/>
      <c r="I9" s="28"/>
      <c r="J9" s="27"/>
    </row>
    <row r="10" spans="1:10" ht="17.25" thickBot="1" x14ac:dyDescent="0.35">
      <c r="A10" s="20" t="s">
        <v>15</v>
      </c>
      <c r="B10" s="21"/>
      <c r="C10" s="22"/>
      <c r="D10" s="35">
        <f t="shared" ref="D10:E10" si="1">SUM(D6:D9)</f>
        <v>0</v>
      </c>
      <c r="E10" s="35" t="e">
        <f t="shared" si="1"/>
        <v>#DIV/0!</v>
      </c>
      <c r="F10" s="35">
        <f>SUM(F6:F9)</f>
        <v>92.043320559999998</v>
      </c>
      <c r="G10" s="23"/>
      <c r="H10" s="26"/>
    </row>
    <row r="11" spans="1:10" x14ac:dyDescent="0.3">
      <c r="D11" s="13"/>
      <c r="E11" s="5"/>
      <c r="F11" s="5"/>
      <c r="H11" s="25"/>
    </row>
    <row r="12" spans="1:10" x14ac:dyDescent="0.3">
      <c r="F12" s="29"/>
      <c r="H12" s="5"/>
      <c r="J12" s="5"/>
    </row>
    <row r="13" spans="1:10" ht="18" hidden="1" x14ac:dyDescent="0.3">
      <c r="A13" s="1" t="s">
        <v>6</v>
      </c>
      <c r="B13" s="8"/>
      <c r="C13" s="8"/>
      <c r="D13" s="8"/>
      <c r="E13" s="8"/>
    </row>
    <row r="14" spans="1:10" s="3" customFormat="1" ht="85.5" hidden="1" customHeight="1" x14ac:dyDescent="0.25">
      <c r="A14" s="14" t="s">
        <v>0</v>
      </c>
      <c r="B14" s="40" t="s">
        <v>10</v>
      </c>
      <c r="C14" s="41"/>
      <c r="D14" s="15" t="s">
        <v>11</v>
      </c>
      <c r="E14" s="15" t="s">
        <v>12</v>
      </c>
      <c r="F14" s="16"/>
    </row>
    <row r="15" spans="1:10" hidden="1" x14ac:dyDescent="0.3">
      <c r="A15" s="6" t="s">
        <v>7</v>
      </c>
      <c r="B15" s="37"/>
      <c r="C15" s="38"/>
      <c r="D15" s="10"/>
      <c r="E15" s="11"/>
      <c r="F15" s="12"/>
    </row>
    <row r="16" spans="1:10" hidden="1" x14ac:dyDescent="0.3">
      <c r="A16" s="6" t="s">
        <v>8</v>
      </c>
      <c r="B16" s="37"/>
      <c r="C16" s="38"/>
      <c r="D16" s="10"/>
      <c r="E16" s="11"/>
      <c r="F16" s="12"/>
    </row>
    <row r="17" spans="1:6" hidden="1" x14ac:dyDescent="0.3">
      <c r="A17" s="6" t="s">
        <v>9</v>
      </c>
      <c r="B17" s="37"/>
      <c r="C17" s="38"/>
      <c r="D17" s="10"/>
      <c r="E17" s="11"/>
      <c r="F17" s="12"/>
    </row>
    <row r="19" spans="1:6" x14ac:dyDescent="0.3">
      <c r="F19" s="30"/>
    </row>
  </sheetData>
  <mergeCells count="5">
    <mergeCell ref="B17:C17"/>
    <mergeCell ref="A3:F3"/>
    <mergeCell ref="B14:C14"/>
    <mergeCell ref="B15:C15"/>
    <mergeCell ref="B16:C16"/>
  </mergeCells>
  <pageMargins left="0.7" right="0.7" top="0.75" bottom="0.75" header="0.3" footer="0.3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Романова М.А.</cp:lastModifiedBy>
  <dcterms:created xsi:type="dcterms:W3CDTF">2015-04-01T08:30:50Z</dcterms:created>
  <dcterms:modified xsi:type="dcterms:W3CDTF">2023-02-27T14:54:02Z</dcterms:modified>
</cp:coreProperties>
</file>